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Martha Hernández\Desktop\cg\CUENTA PUBLICA 4TO TRIM 2022\"/>
    </mc:Choice>
  </mc:AlternateContent>
  <xr:revisionPtr revIDLastSave="0" documentId="13_ncr:1_{50FF33F2-8C3B-4CC5-A843-89E613ED684C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08" yWindow="-108" windowWidth="23256" windowHeight="1272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<sst xmlns="http://schemas.openxmlformats.org/spreadsheetml/2006/main" count="29" uniqueCount="29">
  <si>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</si>
  <si>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</si>
  <si>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</si>
  <si>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</si>
  <si>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</si>
  <si>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</si>
  <si>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</si>
  <si>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</si>
  <si>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</si>
  <si>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</si>
  <si>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</si>
  <si>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</si>
  <si>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</si>
  <si>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</si>
  <si>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</si>
  <si>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</si>
  <si>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</si>
  <si>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</si>
  <si>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</si>
  <si>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</si>
  <si>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</si>
  <si>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</si>
  <si>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</si>
  <si>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</si>
  <si>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</si>
  <si>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</si>
  <si>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</si>
  <si>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MUNICIPIO DE CASAS GRANDES</t>
  </si>
  <si>
    <t>Del 01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</si>
</sst>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C15" sqref="C15"/>
    </sheetView>
  </sheetViews>
  <sheetFormatPr baseColWidth="10" defaultColWidth="11.44140625" defaultRowHeight="11.4" x14ac:dyDescent="0.2"/>
  <cols>
    <col min="1" max="1" width="3.5546875" style="1" customWidth="1"/>
    <col min="2" max="2" width="69.5546875" style="1" customWidth="1"/>
    <col min="3" max="3" width="16" style="1" customWidth="1"/>
    <col min="4" max="4" width="13.5546875" style="1" customWidth="1"/>
    <col min="5" max="5" width="12.6640625" style="1" customWidth="1"/>
    <col min="6" max="6" width="11.44140625" style="1" customWidth="1"/>
    <col min="7" max="8" width="11.44140625" style="1"/>
    <col min="9" max="9" width="13.33203125" style="1" customWidth="1"/>
    <col min="10" max="16384" width="11.44140625" style="1"/>
  </cols>
  <sheetData>
    <row r="1" spans="2:8" ht="12" customHeight="1" thickBot="1" x14ac:dyDescent="0.25"/>
    <row r="2" spans="2:8" ht="12" x14ac:dyDescent="0.2">
      <c r="B2" s="41" t="s">
        <v>27</v>
      </c>
      <c r="C2" s="42"/>
      <c r="D2" s="42"/>
      <c r="E2" s="42"/>
      <c r="F2" s="42"/>
      <c r="G2" s="42"/>
      <c r="H2" s="43"/>
    </row>
    <row r="3" spans="2:8" ht="12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50000000000003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5">
      <c r="B8" s="15" t="s">
        <v>15</v>
      </c>
      <c r="C8" s="23">
        <v>5568212</v>
      </c>
      <c r="D8" s="23">
        <v>-1002541.82</v>
      </c>
      <c r="E8" s="24">
        <f t="shared" ref="E8:E18" si="0">C8+D8</f>
        <v>4565670.18</v>
      </c>
      <c r="F8" s="17">
        <v>4565670.18</v>
      </c>
      <c r="G8" s="23">
        <v>4565670.18</v>
      </c>
      <c r="H8" s="18">
        <f t="shared" ref="H8:H18" si="1">G8-C8</f>
        <v>-1002541.8200000003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28404</v>
      </c>
      <c r="D10" s="20">
        <v>-28404</v>
      </c>
      <c r="E10" s="21">
        <f t="shared" si="0"/>
        <v>0</v>
      </c>
      <c r="F10" s="5">
        <v>0</v>
      </c>
      <c r="G10" s="20">
        <v>0</v>
      </c>
      <c r="H10" s="10">
        <f t="shared" si="1"/>
        <v>-28404</v>
      </c>
    </row>
    <row r="11" spans="2:8" ht="12" customHeight="1" x14ac:dyDescent="0.2">
      <c r="B11" s="16" t="s">
        <v>18</v>
      </c>
      <c r="C11" s="20">
        <v>5386872</v>
      </c>
      <c r="D11" s="20">
        <v>-1019906.96</v>
      </c>
      <c r="E11" s="21">
        <f t="shared" si="0"/>
        <v>4366965.04</v>
      </c>
      <c r="F11" s="5">
        <v>4366965.04</v>
      </c>
      <c r="G11" s="20">
        <v>4366965.04</v>
      </c>
      <c r="H11" s="10">
        <f t="shared" si="1"/>
        <v>-1019906.96</v>
      </c>
    </row>
    <row r="12" spans="2:8" ht="12" customHeight="1" x14ac:dyDescent="0.2">
      <c r="B12" s="16" t="s">
        <v>19</v>
      </c>
      <c r="C12" s="20">
        <v>592445</v>
      </c>
      <c r="D12" s="20">
        <v>4134141.4</v>
      </c>
      <c r="E12" s="21">
        <f t="shared" si="0"/>
        <v>4726586.4000000004</v>
      </c>
      <c r="F12" s="5">
        <v>4726586.4000000004</v>
      </c>
      <c r="G12" s="20">
        <v>4726586.4000000004</v>
      </c>
      <c r="H12" s="10">
        <f t="shared" si="1"/>
        <v>4134141.4000000004</v>
      </c>
    </row>
    <row r="13" spans="2:8" ht="12" customHeight="1" x14ac:dyDescent="0.2">
      <c r="B13" s="16" t="s">
        <v>20</v>
      </c>
      <c r="C13" s="20">
        <v>724497</v>
      </c>
      <c r="D13" s="20">
        <v>249134.09</v>
      </c>
      <c r="E13" s="21">
        <f t="shared" si="0"/>
        <v>973631.09</v>
      </c>
      <c r="F13" s="5">
        <v>973631.09</v>
      </c>
      <c r="G13" s="20">
        <v>973631.09</v>
      </c>
      <c r="H13" s="10">
        <f t="shared" si="1"/>
        <v>249134.08999999997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0</v>
      </c>
      <c r="G14" s="20">
        <v>0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46791621.969999999</v>
      </c>
      <c r="D15" s="20">
        <v>5541565.3600000003</v>
      </c>
      <c r="E15" s="21">
        <f t="shared" si="0"/>
        <v>52333187.329999998</v>
      </c>
      <c r="F15" s="5">
        <v>51410937.979999997</v>
      </c>
      <c r="G15" s="20">
        <v>51410937.979999997</v>
      </c>
      <c r="H15" s="10">
        <f t="shared" si="1"/>
        <v>4619316.0099999979</v>
      </c>
    </row>
    <row r="16" spans="2:8" ht="12" customHeight="1" x14ac:dyDescent="0.2">
      <c r="B16" s="16" t="s">
        <v>23</v>
      </c>
      <c r="C16" s="20">
        <v>0</v>
      </c>
      <c r="D16" s="20">
        <v>3616310.24</v>
      </c>
      <c r="E16" s="21">
        <f t="shared" si="0"/>
        <v>3616310.24</v>
      </c>
      <c r="F16" s="5">
        <v>2135338.27</v>
      </c>
      <c r="G16" s="20">
        <v>2135338.27</v>
      </c>
      <c r="H16" s="10">
        <f t="shared" si="1"/>
        <v>2135338.27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3">
      <c r="B18" s="30" t="s">
        <v>25</v>
      </c>
      <c r="C18" s="31">
        <f>SUM(C8:C17)</f>
        <v>59092051.969999999</v>
      </c>
      <c r="D18" s="31">
        <f>SUM(D8:D17)</f>
        <v>11490298.310000001</v>
      </c>
      <c r="E18" s="31">
        <f t="shared" si="0"/>
        <v>70582350.280000001</v>
      </c>
      <c r="F18" s="32">
        <f>SUM(F8:F17)</f>
        <v>68179128.959999993</v>
      </c>
      <c r="G18" s="33">
        <f>SUM(G8:G17)</f>
        <v>68179128.959999993</v>
      </c>
      <c r="H18" s="38">
        <f t="shared" si="1"/>
        <v>9087076.9899999946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ht="12" x14ac:dyDescent="0.25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Martha Hernández</cp:lastModifiedBy>
  <dcterms:created xsi:type="dcterms:W3CDTF">2019-12-05T18:21:29Z</dcterms:created>
  <dcterms:modified xsi:type="dcterms:W3CDTF">2023-02-01T04:24:41Z</dcterms:modified>
</cp:coreProperties>
</file>